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2 от 09.12.2024\"/>
    </mc:Choice>
  </mc:AlternateContent>
  <bookViews>
    <workbookView xWindow="0" yWindow="0" windowWidth="11535" windowHeight="10905" firstSheet="1" activeTab="5"/>
  </bookViews>
  <sheets>
    <sheet name="АП(тариф)Диагностические услуги" sheetId="1" r:id="rId1"/>
    <sheet name="АП(тариф)Обращения, посещения" sheetId="2" r:id="rId2"/>
    <sheet name="ДС при поликлинике" sheetId="5" r:id="rId3"/>
    <sheet name="КС" sheetId="7" r:id="rId4"/>
    <sheet name="АП (подушевое финансирование)" sheetId="9" r:id="rId5"/>
    <sheet name="АП (ФАП)" sheetId="11" r:id="rId6"/>
  </sheets>
  <calcPr calcId="152511"/>
</workbook>
</file>

<file path=xl/calcChain.xml><?xml version="1.0" encoding="utf-8"?>
<calcChain xmlns="http://schemas.openxmlformats.org/spreadsheetml/2006/main">
  <c r="E10" i="7" l="1"/>
  <c r="D10" i="7"/>
  <c r="E11" i="5"/>
  <c r="D11" i="5"/>
  <c r="D17" i="2"/>
  <c r="G17" i="2"/>
  <c r="F17" i="2"/>
  <c r="E17" i="2"/>
  <c r="G10" i="1"/>
  <c r="F10" i="1"/>
  <c r="E10" i="1"/>
  <c r="D10" i="1"/>
</calcChain>
</file>

<file path=xl/sharedStrings.xml><?xml version="1.0" encoding="utf-8"?>
<sst xmlns="http://schemas.openxmlformats.org/spreadsheetml/2006/main" count="105" uniqueCount="51">
  <si>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</si>
  <si>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диагностические услуги</t>
  </si>
  <si>
    <t>протокол заседания КРТП ОМС №12 от 09.12.2024</t>
  </si>
  <si>
    <t>№ п/п</t>
  </si>
  <si>
    <t>Код МО</t>
  </si>
  <si>
    <t>Медицинская организация</t>
  </si>
  <si>
    <t>корректировка</t>
  </si>
  <si>
    <t>Эндоскопические исследования</t>
  </si>
  <si>
    <t>объемы, услуг</t>
  </si>
  <si>
    <t>финансовое обеспечение, руб.</t>
  </si>
  <si>
    <t>Ультразвуковое исследование сердечно-сосудистой системы</t>
  </si>
  <si>
    <t>ГБУ "Далматовская ЦРБ"</t>
  </si>
  <si>
    <t>ГБУ "Курганская детская поликлиника"</t>
  </si>
  <si>
    <t>ГБУ "Курганская поликлиника №1"</t>
  </si>
  <si>
    <t>Итого</t>
  </si>
  <si>
    <t>Медицинская помощь в амбулаторных условиях, оплата по тарифу, обращения, посещения</t>
  </si>
  <si>
    <t>объемы, посещений</t>
  </si>
  <si>
    <t>посещения неотложные</t>
  </si>
  <si>
    <t>обращения по заболеваниям</t>
  </si>
  <si>
    <t>объемы, обращений</t>
  </si>
  <si>
    <t>ГБУ «Межрайонная больница №3»</t>
  </si>
  <si>
    <t>ГБУ «Межрайонная больница №4»</t>
  </si>
  <si>
    <t>ГБУ «Межрайонная больница №6»</t>
  </si>
  <si>
    <t>ГБУ «Межрайонная больница №7»</t>
  </si>
  <si>
    <t>ГБУ "КОКБ"</t>
  </si>
  <si>
    <t>ГБУ «Курганская областная больница №2»</t>
  </si>
  <si>
    <t>ФКУЗ "МСЧ МВД России по Курганской области"</t>
  </si>
  <si>
    <t>АО "Курганмашзавод"</t>
  </si>
  <si>
    <t>Финансовое обеспечение, руб.</t>
  </si>
  <si>
    <t>Профиль</t>
  </si>
  <si>
    <t>Объемы, случаев лечения</t>
  </si>
  <si>
    <t>Медицинская помощь в условиях дневного стационара при поликлинике</t>
  </si>
  <si>
    <t>медицинской реабилитации</t>
  </si>
  <si>
    <t>неврологии</t>
  </si>
  <si>
    <t>онкологии</t>
  </si>
  <si>
    <t>терапии</t>
  </si>
  <si>
    <t>Объемы, госпитализаций</t>
  </si>
  <si>
    <t>Медицинская помощь в условиях круглосуточного стационара (не включая ВМП)</t>
  </si>
  <si>
    <t>ГБУ "Курганская областная специализированная инфекционная больница"</t>
  </si>
  <si>
    <t>инфекционным болезням</t>
  </si>
  <si>
    <t>ГБУ "Перинатальный центр"</t>
  </si>
  <si>
    <t>акушерству и гинекологии (за исключением использования вспомогательных репродуктивных технологий)</t>
  </si>
  <si>
    <t>ФГБУ «НМИЦ ТО имени академика Г.А.Илизарова» Минздрава России</t>
  </si>
  <si>
    <t>травматологии и ортопедии</t>
  </si>
  <si>
    <t>ГБУ "Курганская БСМП"</t>
  </si>
  <si>
    <t>сердечно-сосудистой хирургии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</si>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</sst>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Border="1"/>
    <xf numFmtId="3" fontId="0" fillId="0" borderId="0" xfId="0" applyNumberFormat="1"/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21" sqref="C21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5" width="16" customWidth="1"/>
    <col min="6" max="6" width="11.77734375" style="25" customWidth="1"/>
    <col min="7" max="7" width="13.6640625" style="2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1</v>
      </c>
    </row>
    <row r="3" spans="1:7" ht="20.100000000000001" customHeight="1" x14ac:dyDescent="0.2">
      <c r="A3" t="s">
        <v>2</v>
      </c>
    </row>
    <row r="4" spans="1:7" x14ac:dyDescent="0.2">
      <c r="A4" s="16" t="s">
        <v>3</v>
      </c>
      <c r="B4" s="16" t="s">
        <v>4</v>
      </c>
      <c r="C4" s="16" t="s">
        <v>5</v>
      </c>
      <c r="D4" s="16" t="s">
        <v>6</v>
      </c>
      <c r="E4" s="16"/>
      <c r="F4" s="16"/>
      <c r="G4" s="16"/>
    </row>
    <row r="5" spans="1:7" ht="45" customHeight="1" x14ac:dyDescent="0.2">
      <c r="A5" s="16"/>
      <c r="B5" s="16"/>
      <c r="C5" s="16"/>
      <c r="D5" s="16" t="s">
        <v>7</v>
      </c>
      <c r="E5" s="16"/>
      <c r="F5" s="26" t="s">
        <v>10</v>
      </c>
      <c r="G5" s="26"/>
    </row>
    <row r="6" spans="1:7" ht="50.1" customHeight="1" x14ac:dyDescent="0.2">
      <c r="A6" s="16"/>
      <c r="B6" s="16"/>
      <c r="C6" s="16"/>
      <c r="D6" s="15" t="s">
        <v>8</v>
      </c>
      <c r="E6" s="15" t="s">
        <v>9</v>
      </c>
      <c r="F6" s="15" t="s">
        <v>8</v>
      </c>
      <c r="G6" s="15" t="s">
        <v>9</v>
      </c>
    </row>
    <row r="7" spans="1:7" x14ac:dyDescent="0.2">
      <c r="A7" s="14">
        <v>1</v>
      </c>
      <c r="B7" s="14">
        <v>450033</v>
      </c>
      <c r="C7" s="14" t="s">
        <v>11</v>
      </c>
      <c r="D7" s="14">
        <v>-148</v>
      </c>
      <c r="E7" s="14">
        <v>-177047.96</v>
      </c>
      <c r="F7" s="27">
        <v>0</v>
      </c>
      <c r="G7" s="27">
        <v>0</v>
      </c>
    </row>
    <row r="8" spans="1:7" x14ac:dyDescent="0.2">
      <c r="A8" s="14">
        <v>2</v>
      </c>
      <c r="B8" s="14">
        <v>450014</v>
      </c>
      <c r="C8" s="14" t="s">
        <v>12</v>
      </c>
      <c r="D8" s="14">
        <v>0</v>
      </c>
      <c r="E8" s="14">
        <v>0</v>
      </c>
      <c r="F8" s="27">
        <v>-105</v>
      </c>
      <c r="G8" s="27">
        <v>-68500.95</v>
      </c>
    </row>
    <row r="9" spans="1:7" x14ac:dyDescent="0.2">
      <c r="A9" s="14">
        <v>3</v>
      </c>
      <c r="B9" s="14">
        <v>450011</v>
      </c>
      <c r="C9" s="14" t="s">
        <v>13</v>
      </c>
      <c r="D9" s="14">
        <v>148</v>
      </c>
      <c r="E9" s="14">
        <v>177047.96</v>
      </c>
      <c r="F9" s="27">
        <v>105</v>
      </c>
      <c r="G9" s="27">
        <v>68500.95</v>
      </c>
    </row>
    <row r="10" spans="1:7" ht="15.75" x14ac:dyDescent="0.2">
      <c r="A10" s="17" t="s">
        <v>14</v>
      </c>
      <c r="B10" s="18"/>
      <c r="C10" s="18"/>
      <c r="D10" s="14">
        <f t="shared" ref="D10:G10" si="0">SUM(D7:D9)</f>
        <v>0</v>
      </c>
      <c r="E10" s="14">
        <f t="shared" si="0"/>
        <v>0</v>
      </c>
      <c r="F10" s="27">
        <f t="shared" si="0"/>
        <v>0</v>
      </c>
      <c r="G10" s="27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0:C10"/>
    <mergeCell ref="A4:A6"/>
    <mergeCell ref="B4:B6"/>
    <mergeCell ref="C4:C6"/>
    <mergeCell ref="D4:G4"/>
    <mergeCell ref="D5:E5"/>
    <mergeCell ref="F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25" sqref="E25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style="30" customWidth="1"/>
    <col min="5" max="7" width="1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15</v>
      </c>
    </row>
    <row r="3" spans="1:7" ht="20.100000000000001" customHeight="1" x14ac:dyDescent="0.2">
      <c r="A3" t="s">
        <v>2</v>
      </c>
    </row>
    <row r="4" spans="1:7" x14ac:dyDescent="0.2">
      <c r="A4" s="16" t="s">
        <v>3</v>
      </c>
      <c r="B4" s="16" t="s">
        <v>4</v>
      </c>
      <c r="C4" s="16" t="s">
        <v>5</v>
      </c>
      <c r="D4" s="28" t="s">
        <v>6</v>
      </c>
      <c r="E4" s="16"/>
      <c r="F4" s="16"/>
      <c r="G4" s="16"/>
    </row>
    <row r="5" spans="1:7" x14ac:dyDescent="0.2">
      <c r="A5" s="16"/>
      <c r="B5" s="16"/>
      <c r="C5" s="16"/>
      <c r="D5" s="16" t="s">
        <v>17</v>
      </c>
      <c r="E5" s="16"/>
      <c r="F5" s="16" t="s">
        <v>18</v>
      </c>
      <c r="G5" s="16"/>
    </row>
    <row r="6" spans="1:7" ht="50.1" customHeight="1" x14ac:dyDescent="0.2">
      <c r="A6" s="16"/>
      <c r="B6" s="16"/>
      <c r="C6" s="16"/>
      <c r="D6" s="31" t="s">
        <v>16</v>
      </c>
      <c r="E6" s="15" t="s">
        <v>9</v>
      </c>
      <c r="F6" s="15" t="s">
        <v>19</v>
      </c>
      <c r="G6" s="15" t="s">
        <v>9</v>
      </c>
    </row>
    <row r="7" spans="1:7" x14ac:dyDescent="0.2">
      <c r="A7" s="14">
        <v>1</v>
      </c>
      <c r="B7" s="14">
        <v>450037</v>
      </c>
      <c r="C7" s="14" t="s">
        <v>20</v>
      </c>
      <c r="D7" s="32">
        <v>-1500</v>
      </c>
      <c r="E7" s="29">
        <v>-1386165</v>
      </c>
      <c r="F7" s="14">
        <v>0</v>
      </c>
      <c r="G7" s="29">
        <v>0</v>
      </c>
    </row>
    <row r="8" spans="1:7" x14ac:dyDescent="0.2">
      <c r="A8" s="14">
        <v>2</v>
      </c>
      <c r="B8" s="14">
        <v>450041</v>
      </c>
      <c r="C8" s="14" t="s">
        <v>21</v>
      </c>
      <c r="D8" s="32">
        <v>-1500</v>
      </c>
      <c r="E8" s="29">
        <v>-1386165</v>
      </c>
      <c r="F8" s="14">
        <v>0</v>
      </c>
      <c r="G8" s="29">
        <v>0</v>
      </c>
    </row>
    <row r="9" spans="1:7" x14ac:dyDescent="0.2">
      <c r="A9" s="14">
        <v>3</v>
      </c>
      <c r="B9" s="14">
        <v>450038</v>
      </c>
      <c r="C9" s="14" t="s">
        <v>22</v>
      </c>
      <c r="D9" s="32">
        <v>-1000</v>
      </c>
      <c r="E9" s="29">
        <v>-924110</v>
      </c>
      <c r="F9" s="14">
        <v>0</v>
      </c>
      <c r="G9" s="29">
        <v>0</v>
      </c>
    </row>
    <row r="10" spans="1:7" x14ac:dyDescent="0.2">
      <c r="A10" s="14">
        <v>4</v>
      </c>
      <c r="B10" s="14">
        <v>450049</v>
      </c>
      <c r="C10" s="14" t="s">
        <v>23</v>
      </c>
      <c r="D10" s="32">
        <v>-1000</v>
      </c>
      <c r="E10" s="29">
        <v>-924110</v>
      </c>
      <c r="F10" s="14">
        <v>0</v>
      </c>
      <c r="G10" s="29">
        <v>0</v>
      </c>
    </row>
    <row r="11" spans="1:7" x14ac:dyDescent="0.2">
      <c r="A11" s="14">
        <v>5</v>
      </c>
      <c r="B11" s="14">
        <v>450033</v>
      </c>
      <c r="C11" s="14" t="s">
        <v>11</v>
      </c>
      <c r="D11" s="32">
        <v>-1300</v>
      </c>
      <c r="E11" s="29">
        <v>-1201343</v>
      </c>
      <c r="F11" s="14">
        <v>0</v>
      </c>
      <c r="G11" s="29">
        <v>0</v>
      </c>
    </row>
    <row r="12" spans="1:7" x14ac:dyDescent="0.2">
      <c r="A12" s="14">
        <v>6</v>
      </c>
      <c r="B12" s="14">
        <v>450001</v>
      </c>
      <c r="C12" s="14" t="s">
        <v>24</v>
      </c>
      <c r="D12" s="32">
        <v>-1200</v>
      </c>
      <c r="E12" s="29">
        <v>-1108932</v>
      </c>
      <c r="F12" s="14">
        <v>0</v>
      </c>
      <c r="G12" s="29">
        <v>0</v>
      </c>
    </row>
    <row r="13" spans="1:7" x14ac:dyDescent="0.2">
      <c r="A13" s="14">
        <v>7</v>
      </c>
      <c r="B13" s="14">
        <v>450012</v>
      </c>
      <c r="C13" s="14" t="s">
        <v>25</v>
      </c>
      <c r="D13" s="32">
        <v>-2000</v>
      </c>
      <c r="E13" s="29">
        <v>-1848220</v>
      </c>
      <c r="F13" s="14">
        <v>0</v>
      </c>
      <c r="G13" s="29">
        <v>0</v>
      </c>
    </row>
    <row r="14" spans="1:7" x14ac:dyDescent="0.2">
      <c r="A14" s="14">
        <v>8</v>
      </c>
      <c r="B14" s="14">
        <v>450011</v>
      </c>
      <c r="C14" s="14" t="s">
        <v>13</v>
      </c>
      <c r="D14" s="32">
        <v>9500</v>
      </c>
      <c r="E14" s="29">
        <v>8779045</v>
      </c>
      <c r="F14" s="14">
        <v>0</v>
      </c>
      <c r="G14" s="29">
        <v>0</v>
      </c>
    </row>
    <row r="15" spans="1:7" x14ac:dyDescent="0.2">
      <c r="A15" s="14">
        <v>9</v>
      </c>
      <c r="B15" s="14">
        <v>450053</v>
      </c>
      <c r="C15" s="14" t="s">
        <v>26</v>
      </c>
      <c r="D15" s="32">
        <v>0</v>
      </c>
      <c r="E15" s="29">
        <v>0</v>
      </c>
      <c r="F15" s="14">
        <v>80</v>
      </c>
      <c r="G15" s="29">
        <v>147333.6</v>
      </c>
    </row>
    <row r="16" spans="1:7" x14ac:dyDescent="0.2">
      <c r="A16" s="14">
        <v>10</v>
      </c>
      <c r="B16" s="14">
        <v>450054</v>
      </c>
      <c r="C16" s="14" t="s">
        <v>27</v>
      </c>
      <c r="D16" s="32">
        <v>0</v>
      </c>
      <c r="E16" s="29">
        <v>0</v>
      </c>
      <c r="F16" s="14">
        <v>-80</v>
      </c>
      <c r="G16" s="29">
        <v>-147333.6</v>
      </c>
    </row>
    <row r="17" spans="1:7" ht="15.75" x14ac:dyDescent="0.2">
      <c r="A17" s="17" t="s">
        <v>14</v>
      </c>
      <c r="B17" s="18"/>
      <c r="C17" s="18"/>
      <c r="D17" s="32">
        <f>SUM(D7:D16)</f>
        <v>0</v>
      </c>
      <c r="E17" s="29">
        <f t="shared" ref="D17:G17" si="0">SUM(E7:E16)</f>
        <v>0</v>
      </c>
      <c r="F17" s="14">
        <f t="shared" si="0"/>
        <v>0</v>
      </c>
      <c r="G17" s="29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4:A6"/>
    <mergeCell ref="B4:B6"/>
    <mergeCell ref="C4:C6"/>
    <mergeCell ref="D4:G4"/>
    <mergeCell ref="A17:C17"/>
    <mergeCell ref="D5:E5"/>
    <mergeCell ref="F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23" sqref="E22:E23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12.33203125" style="1" customWidth="1"/>
    <col min="5" max="5" width="18.33203125" style="1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31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19" t="s">
        <v>3</v>
      </c>
      <c r="B4" s="19" t="s">
        <v>5</v>
      </c>
      <c r="C4" s="22" t="s">
        <v>29</v>
      </c>
      <c r="D4" s="33" t="s">
        <v>6</v>
      </c>
      <c r="E4" s="21"/>
    </row>
    <row r="5" spans="1:5" s="4" customFormat="1" ht="45" customHeight="1" x14ac:dyDescent="0.2">
      <c r="A5" s="20"/>
      <c r="B5" s="20"/>
      <c r="C5" s="22"/>
      <c r="D5" s="10" t="s">
        <v>30</v>
      </c>
      <c r="E5" s="10" t="s">
        <v>28</v>
      </c>
    </row>
    <row r="6" spans="1:5" x14ac:dyDescent="0.2">
      <c r="A6" s="12">
        <v>1</v>
      </c>
      <c r="B6" s="13" t="s">
        <v>20</v>
      </c>
      <c r="C6" s="6" t="s">
        <v>32</v>
      </c>
      <c r="D6" s="5">
        <v>-13</v>
      </c>
      <c r="E6" s="34">
        <v>-292481.68</v>
      </c>
    </row>
    <row r="7" spans="1:5" x14ac:dyDescent="0.2">
      <c r="A7" s="12">
        <v>2</v>
      </c>
      <c r="B7" s="13" t="s">
        <v>21</v>
      </c>
      <c r="C7" s="6" t="s">
        <v>32</v>
      </c>
      <c r="D7" s="5">
        <v>13</v>
      </c>
      <c r="E7" s="34">
        <v>292481.68</v>
      </c>
    </row>
    <row r="8" spans="1:5" x14ac:dyDescent="0.2">
      <c r="A8" s="23">
        <v>3</v>
      </c>
      <c r="B8" s="24" t="s">
        <v>13</v>
      </c>
      <c r="C8" s="6" t="s">
        <v>33</v>
      </c>
      <c r="D8" s="5">
        <v>-932</v>
      </c>
      <c r="E8" s="34">
        <v>-11321041.050000001</v>
      </c>
    </row>
    <row r="9" spans="1:5" x14ac:dyDescent="0.2">
      <c r="A9" s="23"/>
      <c r="B9" s="24"/>
      <c r="C9" s="6" t="s">
        <v>34</v>
      </c>
      <c r="D9" s="5">
        <v>12</v>
      </c>
      <c r="E9" s="34">
        <v>276698.96999999997</v>
      </c>
    </row>
    <row r="10" spans="1:5" x14ac:dyDescent="0.2">
      <c r="A10" s="23"/>
      <c r="B10" s="24"/>
      <c r="C10" s="6" t="s">
        <v>35</v>
      </c>
      <c r="D10" s="5">
        <v>920</v>
      </c>
      <c r="E10" s="34">
        <v>11044342.08</v>
      </c>
    </row>
    <row r="11" spans="1:5" s="9" customFormat="1" ht="15.75" customHeight="1" x14ac:dyDescent="0.25">
      <c r="A11" s="7"/>
      <c r="B11" s="8" t="s">
        <v>14</v>
      </c>
      <c r="C11" s="11"/>
      <c r="D11" s="7">
        <f>SUM(D6:D10)</f>
        <v>0</v>
      </c>
      <c r="E11" s="35">
        <f>SUM(E6:E10)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E4"/>
    <mergeCell ref="A8:A10"/>
    <mergeCell ref="B8:B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23" sqref="E23"/>
    </sheetView>
  </sheetViews>
  <sheetFormatPr defaultRowHeight="15" x14ac:dyDescent="0.2"/>
  <cols>
    <col min="1" max="1" width="9.109375" style="1" customWidth="1"/>
    <col min="2" max="2" width="44.21875" style="2" customWidth="1"/>
    <col min="3" max="3" width="26.33203125" style="2" customWidth="1"/>
    <col min="4" max="4" width="12.33203125" style="1" customWidth="1"/>
    <col min="5" max="5" width="18.33203125" style="36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37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19" t="s">
        <v>3</v>
      </c>
      <c r="B4" s="19" t="s">
        <v>5</v>
      </c>
      <c r="C4" s="22" t="s">
        <v>29</v>
      </c>
      <c r="D4" s="33" t="s">
        <v>6</v>
      </c>
      <c r="E4" s="21"/>
    </row>
    <row r="5" spans="1:5" s="4" customFormat="1" ht="45" customHeight="1" x14ac:dyDescent="0.2">
      <c r="A5" s="20"/>
      <c r="B5" s="20"/>
      <c r="C5" s="22"/>
      <c r="D5" s="10" t="s">
        <v>36</v>
      </c>
      <c r="E5" s="37" t="s">
        <v>28</v>
      </c>
    </row>
    <row r="6" spans="1:5" ht="30" x14ac:dyDescent="0.2">
      <c r="A6" s="12">
        <v>1</v>
      </c>
      <c r="B6" s="13" t="s">
        <v>38</v>
      </c>
      <c r="C6" s="6" t="s">
        <v>39</v>
      </c>
      <c r="D6" s="5">
        <v>-25</v>
      </c>
      <c r="E6" s="34">
        <v>-4671136.95</v>
      </c>
    </row>
    <row r="7" spans="1:5" ht="60" x14ac:dyDescent="0.2">
      <c r="A7" s="12">
        <v>2</v>
      </c>
      <c r="B7" s="13" t="s">
        <v>40</v>
      </c>
      <c r="C7" s="6" t="s">
        <v>41</v>
      </c>
      <c r="D7" s="5">
        <v>0</v>
      </c>
      <c r="E7" s="34">
        <v>4671136.95</v>
      </c>
    </row>
    <row r="8" spans="1:5" ht="30" x14ac:dyDescent="0.2">
      <c r="A8" s="12">
        <v>3</v>
      </c>
      <c r="B8" s="13" t="s">
        <v>42</v>
      </c>
      <c r="C8" s="6" t="s">
        <v>43</v>
      </c>
      <c r="D8" s="5">
        <v>25</v>
      </c>
      <c r="E8" s="34">
        <v>1515213</v>
      </c>
    </row>
    <row r="9" spans="1:5" x14ac:dyDescent="0.2">
      <c r="A9" s="12">
        <v>4</v>
      </c>
      <c r="B9" s="13" t="s">
        <v>44</v>
      </c>
      <c r="C9" s="6" t="s">
        <v>45</v>
      </c>
      <c r="D9" s="5">
        <v>0</v>
      </c>
      <c r="E9" s="34">
        <v>-1515213</v>
      </c>
    </row>
    <row r="10" spans="1:5" s="9" customFormat="1" ht="15.75" customHeight="1" x14ac:dyDescent="0.25">
      <c r="A10" s="7"/>
      <c r="B10" s="8" t="s">
        <v>14</v>
      </c>
      <c r="C10" s="11"/>
      <c r="D10" s="7">
        <f>SUM(D6:D9)</f>
        <v>0</v>
      </c>
      <c r="E10" s="35">
        <f>SUM(E6:E9)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D7" sqref="D7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customWidth="1"/>
    <col min="5" max="5" width="18.109375" style="1" hidden="1" customWidth="1"/>
    <col min="6" max="6" width="20.109375" style="1" hidden="1" customWidth="1"/>
    <col min="7" max="7" width="18.109375" style="1" hidden="1" customWidth="1"/>
    <col min="8" max="8" width="20.109375" style="1" hidden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46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19" t="s">
        <v>3</v>
      </c>
      <c r="B4" s="19" t="s">
        <v>5</v>
      </c>
      <c r="C4" s="21" t="s">
        <v>6</v>
      </c>
      <c r="D4" s="21"/>
      <c r="E4" s="21"/>
      <c r="F4" s="21"/>
      <c r="G4" s="21"/>
      <c r="H4" s="21"/>
    </row>
    <row r="5" spans="1:8" s="4" customFormat="1" ht="75" customHeight="1" x14ac:dyDescent="0.2">
      <c r="A5" s="20"/>
      <c r="B5" s="20"/>
      <c r="C5" s="10" t="s">
        <v>47</v>
      </c>
      <c r="D5" s="10" t="s">
        <v>9</v>
      </c>
      <c r="E5" s="10" t="s">
        <v>48</v>
      </c>
      <c r="F5" s="10" t="s">
        <v>9</v>
      </c>
      <c r="G5" s="10" t="s">
        <v>49</v>
      </c>
      <c r="H5" s="10" t="s">
        <v>9</v>
      </c>
    </row>
    <row r="6" spans="1:8" x14ac:dyDescent="0.2">
      <c r="A6" s="5">
        <v>1</v>
      </c>
      <c r="B6" s="6" t="s">
        <v>25</v>
      </c>
      <c r="C6" s="5">
        <v>0</v>
      </c>
      <c r="D6" s="5">
        <v>-136060.32</v>
      </c>
      <c r="E6" s="5">
        <v>0</v>
      </c>
      <c r="F6" s="5">
        <v>0</v>
      </c>
      <c r="G6" s="5">
        <v>0</v>
      </c>
      <c r="H6" s="5">
        <v>0</v>
      </c>
    </row>
    <row r="7" spans="1:8" s="9" customFormat="1" ht="15.75" customHeight="1" x14ac:dyDescent="0.25">
      <c r="A7" s="7"/>
      <c r="B7" s="8" t="s">
        <v>14</v>
      </c>
      <c r="C7" s="7"/>
      <c r="D7" s="7"/>
      <c r="E7" s="7"/>
      <c r="F7" s="7"/>
      <c r="G7" s="7"/>
      <c r="H7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G19" sqref="G19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hidden="1" customWidth="1"/>
    <col min="4" max="4" width="20.109375" style="1" hidden="1" customWidth="1"/>
    <col min="5" max="5" width="18.109375" style="1" hidden="1" customWidth="1"/>
    <col min="6" max="6" width="20.109375" style="1" hidden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50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19" t="s">
        <v>3</v>
      </c>
      <c r="B4" s="19" t="s">
        <v>5</v>
      </c>
      <c r="C4" s="21" t="s">
        <v>6</v>
      </c>
      <c r="D4" s="21"/>
      <c r="E4" s="21"/>
      <c r="F4" s="21"/>
      <c r="G4" s="21"/>
      <c r="H4" s="21"/>
    </row>
    <row r="5" spans="1:8" s="4" customFormat="1" ht="75" customHeight="1" x14ac:dyDescent="0.2">
      <c r="A5" s="20"/>
      <c r="B5" s="20"/>
      <c r="C5" s="10" t="s">
        <v>47</v>
      </c>
      <c r="D5" s="10" t="s">
        <v>9</v>
      </c>
      <c r="E5" s="10" t="s">
        <v>48</v>
      </c>
      <c r="F5" s="10" t="s">
        <v>9</v>
      </c>
      <c r="G5" s="10" t="s">
        <v>49</v>
      </c>
      <c r="H5" s="10" t="s">
        <v>9</v>
      </c>
    </row>
    <row r="6" spans="1:8" x14ac:dyDescent="0.2">
      <c r="A6" s="5">
        <v>1</v>
      </c>
      <c r="B6" s="6" t="s">
        <v>25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136060.32</v>
      </c>
    </row>
    <row r="7" spans="1:8" s="9" customFormat="1" ht="15.75" customHeight="1" x14ac:dyDescent="0.25">
      <c r="A7" s="7"/>
      <c r="B7" s="8" t="s">
        <v>14</v>
      </c>
      <c r="C7" s="7"/>
      <c r="D7" s="7"/>
      <c r="E7" s="7"/>
      <c r="F7" s="7"/>
      <c r="G7" s="7"/>
      <c r="H7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АП(тариф)Диагностические услуги</vt:lpstr>
      <vt:lpstr>АП(тариф)Обращения, посещения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2024-12-10T06:13:04Z</dcterms:modified>
  <cp:category/>
</cp:coreProperties>
</file>